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920" windowHeight="1138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Лист1!$A$1:$F$105</definedName>
  </definedNames>
  <calcPr calcId="145621"/>
</workbook>
</file>

<file path=xl/calcChain.xml><?xml version="1.0" encoding="utf-8"?>
<calcChain xmlns="http://schemas.openxmlformats.org/spreadsheetml/2006/main">
  <c r="E29" i="1" l="1"/>
  <c r="F29" i="1" s="1"/>
</calcChain>
</file>

<file path=xl/sharedStrings.xml><?xml version="1.0" encoding="utf-8"?>
<sst xmlns="http://schemas.openxmlformats.org/spreadsheetml/2006/main" count="221" uniqueCount="102">
  <si>
    <t>Код</t>
  </si>
  <si>
    <t>Бренд</t>
  </si>
  <si>
    <t>ОПТ</t>
  </si>
  <si>
    <t>Sumake</t>
  </si>
  <si>
    <t>Набор ударных головок SIS-8803  1"  (9шт.)  CR-MO</t>
  </si>
  <si>
    <t>Набор ударных головок SIS-6601  3/4"  (8шт.)  CR-MO удл.</t>
  </si>
  <si>
    <t>Гайковёрт пневматический ударный ST-C541</t>
  </si>
  <si>
    <t>Набор ударных головок SIS-4403  1/2"  (10шт.)  CR-VA</t>
  </si>
  <si>
    <t>Набор ударных головок SIS-4407  1/2"  (7шт.)  CR-VA</t>
  </si>
  <si>
    <t>Пневмогайковерт ST-5561K 3/4", 948 Нм с набором головок</t>
  </si>
  <si>
    <t>Пневмогайковёрт ST-5544SHK (1/2'' 624Нм) с набором головок и огр. мом.</t>
  </si>
  <si>
    <t>Пневмогайковерт ST-C541K (1/2") с набором головок 10 шт.</t>
  </si>
  <si>
    <t>Пневмогайковерт угловой ST-5510K  с набором 10 сквозных головок</t>
  </si>
  <si>
    <t>Пневмогайковерт угловой ST-5557  (3/8"  69 Нм  110 л/мин)</t>
  </si>
  <si>
    <t>Пневмогайковёрт угловой ST-5555A 3/8", 34Нм</t>
  </si>
  <si>
    <t>Пневмогайковерт угловой ST-55550T (1/4")</t>
  </si>
  <si>
    <t>Пневмогайковёрт угловой ST-5555 1/4", 34Нм</t>
  </si>
  <si>
    <t>Пневмодрель 13мм с ручкой ST-C112C реверс, 800об/мин, патрон 13мм, 330Вт</t>
  </si>
  <si>
    <t>Пневмошуруповерт ударный ST-4460A 35Нм 10000об/мин</t>
  </si>
  <si>
    <t>Пневмоорбит.шл.маш. ST-7746 d150мм, 10000об/мин</t>
  </si>
  <si>
    <t>Пневмоплоск.шл.маш. ST-7725 с липучкой 93x176мм, 7000об/мин</t>
  </si>
  <si>
    <t>Пневматическая полировальная машина ST-7774 d180мм, 2500об/мин</t>
  </si>
  <si>
    <t xml:space="preserve">ПневмоУШМ ST-7741 d180мм, 920Вт </t>
  </si>
  <si>
    <t>Пневмошлифмашина ST-66555</t>
  </si>
  <si>
    <t>Набор шарошек GS-10 (5шт-хвостовик 3мм, 5шт-хвостовик 6мм)</t>
  </si>
  <si>
    <t>Пневмошлифмашина ST-7732МК с набором шарошек в пластиковом кейсе</t>
  </si>
  <si>
    <t>Пневмозубило ST 2304/Н плоское</t>
  </si>
  <si>
    <t>Пневмозубило ST 2303/Н пика</t>
  </si>
  <si>
    <t>Пневмомолоток ST-2200A/H (хвост. 6-гран 11,8мм, 9,51Дж, 3000уд/мин)</t>
  </si>
  <si>
    <t>Пневмозубило ST 2302/Н плоское для ST-2200A/H</t>
  </si>
  <si>
    <t>Пневмозубило ST 2301/H пика для ST-2200A/H</t>
  </si>
  <si>
    <t>Пневмозубило плоское</t>
  </si>
  <si>
    <t>Пневмозубило ST-2003/H набор 4 шт 130мм</t>
  </si>
  <si>
    <t>Пневмозубило ST-2004/H набор 5 шт 170мм</t>
  </si>
  <si>
    <t>Быстросъём. патрон ST-2002 для пневмозубил 10,1мм</t>
  </si>
  <si>
    <t>Пружина универсальная ST-2001 для пневмозубил 10,1мм</t>
  </si>
  <si>
    <t>Пневмоскалер(Щетка пневматическая) ST-2555 (иголки: d3мм,L180мм,19шт) 8Дж</t>
  </si>
  <si>
    <t>Пневмошприц (набор 6 предметов) ST 6636L-6</t>
  </si>
  <si>
    <t>Катушка-шланг HR0414510 10мм х 10м 15бар</t>
  </si>
  <si>
    <t>Пневмоподдержка шланг SA-2205 (5х8мм х7,5м) 10атм</t>
  </si>
  <si>
    <t>Пневмоподдержка SA-22050 (3-5кг)</t>
  </si>
  <si>
    <t>Пневмоподдержка SA-2215  (15кг)</t>
  </si>
  <si>
    <t>Пневмозабивной пистолет барабанного типа R-100LPA Гвоздь 50-100</t>
  </si>
  <si>
    <t>Пневмозабивной пистолет T-64LM Гвоздь18-64мм (2,2х2,2)/(2,5х2,5)</t>
  </si>
  <si>
    <t>Пневмозабивной пистолет F1.8/50 Гвоздь 15-50мм (1,8х1,8)</t>
  </si>
  <si>
    <t>Гвоздь FST-15 для F1.8/50 15х1,8x1,8 3000шт/уп</t>
  </si>
  <si>
    <t>Пневмозабивной пистолет F16/64 Гвоздь 20-64мм (1,4х1,6)</t>
  </si>
  <si>
    <t>Пневмозабивной пистолет P0.6/15 Шпилька 5-15мм (0,64х0,64)</t>
  </si>
  <si>
    <t>Пневмостеплер Q-64</t>
  </si>
  <si>
    <t>Пневмостеплер Р-40</t>
  </si>
  <si>
    <t>Пневмостеплер 80/25</t>
  </si>
  <si>
    <t>Пневмостеплер для картона и георешётки 777/16 BJ</t>
  </si>
  <si>
    <t>Степлер механический упаковочный HCS-35A</t>
  </si>
  <si>
    <t>Пневмостеплер упаковочный CS-35A</t>
  </si>
  <si>
    <t>Пневмолубрикатор SA-3330 3/8 Латунь</t>
  </si>
  <si>
    <t>Пневмолубрикатор SA-3330А 3/8 Алюминий</t>
  </si>
  <si>
    <t>Пневмолубрикатор SA-3340 1/4 Латунь</t>
  </si>
  <si>
    <t>Пневмолубрикатор SA-3340A 1/4 Алюминий</t>
  </si>
  <si>
    <t>GAV</t>
  </si>
  <si>
    <t>Бачок для пистолета 61В</t>
  </si>
  <si>
    <t>Пистолет пескоструйный 166А. Байонет Ниж. бак 1л</t>
  </si>
  <si>
    <t>Сопло для пескоструйного пистолета 166 А-В</t>
  </si>
  <si>
    <t>Пистолет для подкачки шин 60D (не калибров.) Байонет. В коробке</t>
  </si>
  <si>
    <t>Пистолет для подкачки шин 60DD Байонет. Калиброванный цифровой манометр 0,2-12 бар</t>
  </si>
  <si>
    <t>Набор краскорасп(в/б) Germania 162A (Байонет)</t>
  </si>
  <si>
    <t>Набор краскорасп(в/б) Germania162A (Рапид)</t>
  </si>
  <si>
    <t>Набор краскорасп(н/б) Italia 162В (Байонет)</t>
  </si>
  <si>
    <t>Набор краскорасп(н/б) Italia 162В (Рапид)</t>
  </si>
  <si>
    <t>Красконагнетательный бак 40л</t>
  </si>
  <si>
    <t>Краскорасп. Record-S 1,2(Байонет)</t>
  </si>
  <si>
    <t>Краскорасп(н/б) Record-2000-Eco 1,5 (Байонет)</t>
  </si>
  <si>
    <t>Краскорасп(н/б) Record-2000-Eco 1,8 (Байонет)</t>
  </si>
  <si>
    <t>Сопло для Record Pro Paint</t>
  </si>
  <si>
    <t>Краскораспылитель проф. HVLP (Байонет 1,4)</t>
  </si>
  <si>
    <t>Краскораспылитель проф. HVLP (Байонет 1,6)</t>
  </si>
  <si>
    <t>Краскораспылитель проф. HVLP (Рапид 1,4)</t>
  </si>
  <si>
    <t>Краскораспылитель проф. HVLP (Рапид 1,6)</t>
  </si>
  <si>
    <t>Сопло для Z3000</t>
  </si>
  <si>
    <t>Сопло для XTREME 100</t>
  </si>
  <si>
    <t>Краскораспылитель проф. HVLP</t>
  </si>
  <si>
    <t>Краскорасп(н/б) Record-2000 1,2 (Байонет)</t>
  </si>
  <si>
    <t>Краскорасп(н/б) Record-2000 1,5 (Байонет)</t>
  </si>
  <si>
    <t>Краскорасп(н/б) Record-2000 1,8 (Байонет)</t>
  </si>
  <si>
    <t>Краскорасп(н/б) Record-2000 2,5 (Байонет)</t>
  </si>
  <si>
    <t>Краскорасп(в/б) Record-2200 1,5 (Байонет)</t>
  </si>
  <si>
    <t xml:space="preserve">Пистолет антикор 164А. Байонет. Ниж. бак. 1л. </t>
  </si>
  <si>
    <t xml:space="preserve">Пистолет 167В с шлангом длиной 1м. Без бачка с патрубком и креплением для стандартных баллонов. </t>
  </si>
  <si>
    <t>Фильтр SA-2202</t>
  </si>
  <si>
    <t>Шланг спиральный полиамидный SSA 6х8мм 30м</t>
  </si>
  <si>
    <t>Переходник AirBlock-A1 Рапид_F - 1/4_F</t>
  </si>
  <si>
    <t>Переходник AirBlock-A2 Рапид_F - 3/8_F</t>
  </si>
  <si>
    <t>GAV_блистер</t>
  </si>
  <si>
    <t>Переходник 112/1 460/3,4 (блистер) бс М1/4"</t>
  </si>
  <si>
    <t>Переходник 112 A/1 459/3,4 (блистер) бс F1/4"</t>
  </si>
  <si>
    <t>Переходник 112 C/2 (блистер) бс на елочку 8 мм</t>
  </si>
  <si>
    <t>Переходник 33B/5 бс штуцер для шланга 8*14</t>
  </si>
  <si>
    <t>Переходник 46А/5 байонет для шланга 8x17</t>
  </si>
  <si>
    <t>Крест 1259/1 FFFM 1/8"</t>
  </si>
  <si>
    <t>Розница
Акция</t>
  </si>
  <si>
    <t>Наименование</t>
  </si>
  <si>
    <t>Опт Акция</t>
  </si>
  <si>
    <t>На этот товар акция окончена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</si>
</sst>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trike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5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5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A97" sqref="A97:F97"/>
    </sheetView>
  </sheetViews>
  <sheetFormatPr defaultColWidth="11.6640625" defaultRowHeight="14.4" x14ac:dyDescent="0.3"/>
  <cols>
    <col min="3" max="3" width="87" style="7" customWidth="1"/>
    <col min="5" max="6" width="11.88671875" customWidth="1"/>
  </cols>
  <sheetData>
    <row r="1" spans="1:7" s="2" customFormat="1" ht="27.6" x14ac:dyDescent="0.3">
      <c r="A1" s="8" t="s">
        <v>0</v>
      </c>
      <c r="B1" s="8" t="s">
        <v>1</v>
      </c>
      <c r="C1" s="8" t="s">
        <v>99</v>
      </c>
      <c r="D1" s="8" t="s">
        <v>2</v>
      </c>
      <c r="E1" s="8" t="s">
        <v>100</v>
      </c>
      <c r="F1" s="9" t="s">
        <v>98</v>
      </c>
    </row>
    <row r="2" spans="1:7" s="3" customFormat="1" ht="13.8" x14ac:dyDescent="0.3">
      <c r="A2" s="1">
        <v>636970</v>
      </c>
      <c r="B2" s="1" t="s">
        <v>3</v>
      </c>
      <c r="C2" s="6" t="s">
        <v>4</v>
      </c>
      <c r="D2" s="4">
        <v>8294.48</v>
      </c>
      <c r="E2" s="5">
        <v>5806.1359999999995</v>
      </c>
      <c r="F2" s="5">
        <v>7373.7927199999995</v>
      </c>
    </row>
    <row r="3" spans="1:7" s="3" customFormat="1" ht="13.8" x14ac:dyDescent="0.3">
      <c r="A3" s="1">
        <v>636980</v>
      </c>
      <c r="B3" s="1" t="s">
        <v>3</v>
      </c>
      <c r="C3" s="6" t="s">
        <v>5</v>
      </c>
      <c r="D3" s="4">
        <v>6397.44</v>
      </c>
      <c r="E3" s="5">
        <v>4478.2079999999996</v>
      </c>
      <c r="F3" s="5">
        <v>5687.3241599999992</v>
      </c>
    </row>
    <row r="4" spans="1:7" s="3" customFormat="1" ht="13.8" x14ac:dyDescent="0.3">
      <c r="A4" s="1">
        <v>8094580</v>
      </c>
      <c r="B4" s="1" t="s">
        <v>3</v>
      </c>
      <c r="C4" s="6" t="s">
        <v>6</v>
      </c>
      <c r="D4" s="4">
        <v>8669.18</v>
      </c>
      <c r="E4" s="5">
        <v>6068.4259999999995</v>
      </c>
      <c r="F4" s="5">
        <v>7706.9010199999993</v>
      </c>
    </row>
    <row r="5" spans="1:7" s="3" customFormat="1" ht="13.8" x14ac:dyDescent="0.3">
      <c r="A5" s="1">
        <v>637010</v>
      </c>
      <c r="B5" s="1" t="s">
        <v>3</v>
      </c>
      <c r="C5" s="6" t="s">
        <v>7</v>
      </c>
      <c r="D5" s="4">
        <v>1071.24</v>
      </c>
      <c r="E5" s="5">
        <v>749.86799999999994</v>
      </c>
      <c r="F5" s="5">
        <v>952.33235999999988</v>
      </c>
    </row>
    <row r="6" spans="1:7" s="3" customFormat="1" ht="13.8" x14ac:dyDescent="0.3">
      <c r="A6" s="1">
        <v>637040</v>
      </c>
      <c r="B6" s="1" t="s">
        <v>3</v>
      </c>
      <c r="C6" s="6" t="s">
        <v>8</v>
      </c>
      <c r="D6" s="4">
        <v>2542</v>
      </c>
      <c r="E6" s="5">
        <v>1779.3999999999999</v>
      </c>
      <c r="F6" s="5">
        <v>2259.8379999999997</v>
      </c>
    </row>
    <row r="7" spans="1:7" s="3" customFormat="1" ht="13.8" x14ac:dyDescent="0.3">
      <c r="A7" s="10">
        <v>7342</v>
      </c>
      <c r="B7" s="10" t="s">
        <v>3</v>
      </c>
      <c r="C7" s="11" t="s">
        <v>9</v>
      </c>
      <c r="D7" s="12">
        <v>15105.79</v>
      </c>
      <c r="E7" s="13">
        <v>10574.053</v>
      </c>
      <c r="F7" s="13">
        <v>13429.04731</v>
      </c>
      <c r="G7" s="14" t="s">
        <v>101</v>
      </c>
    </row>
    <row r="8" spans="1:7" s="3" customFormat="1" ht="13.8" x14ac:dyDescent="0.3">
      <c r="A8" s="1">
        <v>8095010</v>
      </c>
      <c r="B8" s="1" t="s">
        <v>3</v>
      </c>
      <c r="C8" s="6" t="s">
        <v>10</v>
      </c>
      <c r="D8" s="4">
        <v>12124.45</v>
      </c>
      <c r="E8" s="5">
        <v>8487.1149999999998</v>
      </c>
      <c r="F8" s="5">
        <v>10778.636049999999</v>
      </c>
    </row>
    <row r="9" spans="1:7" s="3" customFormat="1" ht="13.8" x14ac:dyDescent="0.3">
      <c r="A9" s="1">
        <v>4118210</v>
      </c>
      <c r="B9" s="1" t="s">
        <v>3</v>
      </c>
      <c r="C9" s="6" t="s">
        <v>11</v>
      </c>
      <c r="D9" s="4">
        <v>10966.39</v>
      </c>
      <c r="E9" s="5">
        <v>7676.472999999999</v>
      </c>
      <c r="F9" s="5">
        <v>9749.1207099999992</v>
      </c>
    </row>
    <row r="10" spans="1:7" s="3" customFormat="1" ht="13.8" x14ac:dyDescent="0.3">
      <c r="A10" s="1">
        <v>4118260</v>
      </c>
      <c r="B10" s="1" t="s">
        <v>3</v>
      </c>
      <c r="C10" s="6" t="s">
        <v>12</v>
      </c>
      <c r="D10" s="4">
        <v>11731.47</v>
      </c>
      <c r="E10" s="5">
        <v>8212.0289999999986</v>
      </c>
      <c r="F10" s="5">
        <v>10429.276829999999</v>
      </c>
    </row>
    <row r="11" spans="1:7" s="3" customFormat="1" ht="13.8" x14ac:dyDescent="0.3">
      <c r="A11" s="1">
        <v>30386</v>
      </c>
      <c r="B11" s="1" t="s">
        <v>3</v>
      </c>
      <c r="C11" s="6" t="s">
        <v>13</v>
      </c>
      <c r="D11" s="4">
        <v>4864.01</v>
      </c>
      <c r="E11" s="5">
        <v>3404.8069999999998</v>
      </c>
      <c r="F11" s="5">
        <v>4324.1048899999996</v>
      </c>
    </row>
    <row r="12" spans="1:7" s="3" customFormat="1" ht="13.8" x14ac:dyDescent="0.3">
      <c r="A12" s="1">
        <v>8094600</v>
      </c>
      <c r="B12" s="1" t="s">
        <v>3</v>
      </c>
      <c r="C12" s="6" t="s">
        <v>14</v>
      </c>
      <c r="D12" s="4">
        <v>3720.96</v>
      </c>
      <c r="E12" s="5">
        <v>2604.672</v>
      </c>
      <c r="F12" s="5">
        <v>3307.9334400000002</v>
      </c>
    </row>
    <row r="13" spans="1:7" s="3" customFormat="1" ht="13.8" x14ac:dyDescent="0.3">
      <c r="A13" s="1">
        <v>4117920</v>
      </c>
      <c r="B13" s="1" t="s">
        <v>3</v>
      </c>
      <c r="C13" s="6" t="s">
        <v>15</v>
      </c>
      <c r="D13" s="4">
        <v>4080</v>
      </c>
      <c r="E13" s="5">
        <v>2856</v>
      </c>
      <c r="F13" s="5">
        <v>3627.12</v>
      </c>
    </row>
    <row r="14" spans="1:7" s="3" customFormat="1" ht="13.8" x14ac:dyDescent="0.3">
      <c r="A14" s="1">
        <v>8094590</v>
      </c>
      <c r="B14" s="1" t="s">
        <v>3</v>
      </c>
      <c r="C14" s="6" t="s">
        <v>16</v>
      </c>
      <c r="D14" s="4">
        <v>3720.96</v>
      </c>
      <c r="E14" s="5">
        <v>2604.672</v>
      </c>
      <c r="F14" s="5">
        <v>3307.9334400000002</v>
      </c>
    </row>
    <row r="15" spans="1:7" s="3" customFormat="1" ht="13.8" x14ac:dyDescent="0.3">
      <c r="A15" s="1">
        <v>8096250</v>
      </c>
      <c r="B15" s="1" t="s">
        <v>3</v>
      </c>
      <c r="C15" s="6" t="s">
        <v>17</v>
      </c>
      <c r="D15" s="4">
        <v>7507.85</v>
      </c>
      <c r="E15" s="5">
        <v>5255.4949999999999</v>
      </c>
      <c r="F15" s="5">
        <v>6674.47865</v>
      </c>
    </row>
    <row r="16" spans="1:7" s="3" customFormat="1" ht="13.8" x14ac:dyDescent="0.3">
      <c r="A16" s="10">
        <v>27401</v>
      </c>
      <c r="B16" s="10" t="s">
        <v>3</v>
      </c>
      <c r="C16" s="11" t="s">
        <v>18</v>
      </c>
      <c r="D16" s="12">
        <v>4043.44</v>
      </c>
      <c r="E16" s="13">
        <v>2830.4079999999999</v>
      </c>
      <c r="F16" s="13">
        <v>3594.61816</v>
      </c>
      <c r="G16" s="14" t="s">
        <v>101</v>
      </c>
    </row>
    <row r="17" spans="1:7" s="3" customFormat="1" ht="13.8" x14ac:dyDescent="0.3">
      <c r="A17" s="1">
        <v>31874</v>
      </c>
      <c r="B17" s="1" t="s">
        <v>3</v>
      </c>
      <c r="C17" s="6" t="s">
        <v>19</v>
      </c>
      <c r="D17" s="4">
        <v>7293.73</v>
      </c>
      <c r="E17" s="5">
        <v>5105.610999999999</v>
      </c>
      <c r="F17" s="5">
        <v>6484.1259699999991</v>
      </c>
    </row>
    <row r="18" spans="1:7" s="3" customFormat="1" ht="13.8" x14ac:dyDescent="0.3">
      <c r="A18" s="1">
        <v>9653</v>
      </c>
      <c r="B18" s="1" t="s">
        <v>3</v>
      </c>
      <c r="C18" s="6" t="s">
        <v>20</v>
      </c>
      <c r="D18" s="4">
        <v>9152.26</v>
      </c>
      <c r="E18" s="5">
        <v>6406.5819999999994</v>
      </c>
      <c r="F18" s="5">
        <v>8136.3591399999996</v>
      </c>
    </row>
    <row r="19" spans="1:7" s="3" customFormat="1" ht="13.8" x14ac:dyDescent="0.3">
      <c r="A19" s="10">
        <v>7365</v>
      </c>
      <c r="B19" s="10" t="s">
        <v>3</v>
      </c>
      <c r="C19" s="11" t="s">
        <v>21</v>
      </c>
      <c r="D19" s="12">
        <v>6983.65</v>
      </c>
      <c r="E19" s="13">
        <v>4888.5549999999994</v>
      </c>
      <c r="F19" s="13">
        <v>6208.4648499999994</v>
      </c>
      <c r="G19" s="14" t="s">
        <v>101</v>
      </c>
    </row>
    <row r="20" spans="1:7" s="3" customFormat="1" ht="13.8" x14ac:dyDescent="0.3">
      <c r="A20" s="1">
        <v>7308</v>
      </c>
      <c r="B20" s="1" t="s">
        <v>3</v>
      </c>
      <c r="C20" s="6" t="s">
        <v>22</v>
      </c>
      <c r="D20" s="4">
        <v>13216.59</v>
      </c>
      <c r="E20" s="5">
        <v>9251.6129999999994</v>
      </c>
      <c r="F20" s="5">
        <v>11749.548509999999</v>
      </c>
    </row>
    <row r="21" spans="1:7" s="3" customFormat="1" ht="13.8" x14ac:dyDescent="0.3">
      <c r="A21" s="1">
        <v>8087210</v>
      </c>
      <c r="B21" s="1" t="s">
        <v>3</v>
      </c>
      <c r="C21" s="6" t="s">
        <v>23</v>
      </c>
      <c r="D21" s="4">
        <v>3111.24</v>
      </c>
      <c r="E21" s="5">
        <v>2177.8679999999995</v>
      </c>
      <c r="F21" s="5">
        <v>2765.8923599999994</v>
      </c>
    </row>
    <row r="22" spans="1:7" s="3" customFormat="1" ht="13.8" x14ac:dyDescent="0.3">
      <c r="A22" s="1">
        <v>30366</v>
      </c>
      <c r="B22" s="1" t="s">
        <v>3</v>
      </c>
      <c r="C22" s="6" t="s">
        <v>24</v>
      </c>
      <c r="D22" s="4">
        <v>487.09</v>
      </c>
      <c r="E22" s="5">
        <v>340.96299999999997</v>
      </c>
      <c r="F22" s="5">
        <v>433.02300999999994</v>
      </c>
    </row>
    <row r="23" spans="1:7" s="3" customFormat="1" ht="13.8" x14ac:dyDescent="0.3">
      <c r="A23" s="1">
        <v>27399</v>
      </c>
      <c r="B23" s="1" t="s">
        <v>3</v>
      </c>
      <c r="C23" s="6" t="s">
        <v>25</v>
      </c>
      <c r="D23" s="4">
        <v>3723.57</v>
      </c>
      <c r="E23" s="5">
        <v>2606.4989999999998</v>
      </c>
      <c r="F23" s="5">
        <v>3310.2537299999999</v>
      </c>
    </row>
    <row r="24" spans="1:7" s="3" customFormat="1" ht="13.8" x14ac:dyDescent="0.3">
      <c r="A24" s="1">
        <v>12275</v>
      </c>
      <c r="B24" s="1" t="s">
        <v>3</v>
      </c>
      <c r="C24" s="6" t="s">
        <v>26</v>
      </c>
      <c r="D24" s="4">
        <v>840.81</v>
      </c>
      <c r="E24" s="5">
        <v>588.56699999999989</v>
      </c>
      <c r="F24" s="5">
        <v>747.4800899999999</v>
      </c>
    </row>
    <row r="25" spans="1:7" s="3" customFormat="1" ht="13.8" x14ac:dyDescent="0.3">
      <c r="A25" s="1">
        <v>12276</v>
      </c>
      <c r="B25" s="1" t="s">
        <v>3</v>
      </c>
      <c r="C25" s="6" t="s">
        <v>27</v>
      </c>
      <c r="D25" s="4">
        <v>925.67</v>
      </c>
      <c r="E25" s="5">
        <v>647.96899999999994</v>
      </c>
      <c r="F25" s="5">
        <v>822.92062999999996</v>
      </c>
    </row>
    <row r="26" spans="1:7" s="3" customFormat="1" ht="13.8" x14ac:dyDescent="0.3">
      <c r="A26" s="1">
        <v>7357</v>
      </c>
      <c r="B26" s="1" t="s">
        <v>3</v>
      </c>
      <c r="C26" s="6" t="s">
        <v>28</v>
      </c>
      <c r="D26" s="4">
        <v>11988.02</v>
      </c>
      <c r="E26" s="5">
        <v>8391.6139999999996</v>
      </c>
      <c r="F26" s="5">
        <v>10657.34978</v>
      </c>
    </row>
    <row r="27" spans="1:7" s="3" customFormat="1" ht="13.8" x14ac:dyDescent="0.3">
      <c r="A27" s="1">
        <v>12274</v>
      </c>
      <c r="B27" s="1" t="s">
        <v>3</v>
      </c>
      <c r="C27" s="6" t="s">
        <v>29</v>
      </c>
      <c r="D27" s="4">
        <v>577.73</v>
      </c>
      <c r="E27" s="5">
        <v>404.411</v>
      </c>
      <c r="F27" s="5">
        <v>513.60197000000005</v>
      </c>
    </row>
    <row r="28" spans="1:7" s="3" customFormat="1" ht="13.8" x14ac:dyDescent="0.3">
      <c r="A28" s="1">
        <v>20019</v>
      </c>
      <c r="B28" s="1" t="s">
        <v>3</v>
      </c>
      <c r="C28" s="6" t="s">
        <v>30</v>
      </c>
      <c r="D28" s="4">
        <v>456.96</v>
      </c>
      <c r="E28" s="5">
        <v>319.87199999999996</v>
      </c>
      <c r="F28" s="5">
        <v>406.23743999999994</v>
      </c>
    </row>
    <row r="29" spans="1:7" s="3" customFormat="1" ht="13.8" x14ac:dyDescent="0.3">
      <c r="A29" s="1">
        <v>8106160</v>
      </c>
      <c r="B29" s="1" t="s">
        <v>3</v>
      </c>
      <c r="C29" s="6" t="s">
        <v>31</v>
      </c>
      <c r="D29" s="4">
        <v>125.99</v>
      </c>
      <c r="E29" s="5">
        <f>D29*0.7</f>
        <v>88.192999999999998</v>
      </c>
      <c r="F29" s="5">
        <f>E29*1.27</f>
        <v>112.00511</v>
      </c>
    </row>
    <row r="30" spans="1:7" s="3" customFormat="1" ht="13.8" x14ac:dyDescent="0.3">
      <c r="A30" s="1">
        <v>11224</v>
      </c>
      <c r="B30" s="1" t="s">
        <v>3</v>
      </c>
      <c r="C30" s="6" t="s">
        <v>32</v>
      </c>
      <c r="D30" s="4">
        <v>425.63</v>
      </c>
      <c r="E30" s="5">
        <v>297.94099999999997</v>
      </c>
      <c r="F30" s="5">
        <v>378.38506999999998</v>
      </c>
    </row>
    <row r="31" spans="1:7" s="3" customFormat="1" ht="13.8" x14ac:dyDescent="0.3">
      <c r="A31" s="1">
        <v>7354</v>
      </c>
      <c r="B31" s="1" t="s">
        <v>3</v>
      </c>
      <c r="C31" s="6" t="s">
        <v>33</v>
      </c>
      <c r="D31" s="4">
        <v>1038.5999999999999</v>
      </c>
      <c r="E31" s="5">
        <v>727.01999999999987</v>
      </c>
      <c r="F31" s="5">
        <v>923.31539999999984</v>
      </c>
    </row>
    <row r="32" spans="1:7" s="3" customFormat="1" ht="13.8" x14ac:dyDescent="0.3">
      <c r="A32" s="1">
        <v>30335</v>
      </c>
      <c r="B32" s="1" t="s">
        <v>3</v>
      </c>
      <c r="C32" s="6" t="s">
        <v>34</v>
      </c>
      <c r="D32" s="4">
        <v>509.84</v>
      </c>
      <c r="E32" s="5">
        <v>356.88799999999998</v>
      </c>
      <c r="F32" s="5">
        <v>453.24775999999997</v>
      </c>
    </row>
    <row r="33" spans="1:7" s="3" customFormat="1" ht="13.8" x14ac:dyDescent="0.3">
      <c r="A33" s="1">
        <v>30363</v>
      </c>
      <c r="B33" s="1" t="s">
        <v>3</v>
      </c>
      <c r="C33" s="6" t="s">
        <v>35</v>
      </c>
      <c r="D33" s="4">
        <v>56.79</v>
      </c>
      <c r="E33" s="5">
        <v>39.753</v>
      </c>
      <c r="F33" s="5">
        <v>50.486310000000003</v>
      </c>
    </row>
    <row r="34" spans="1:7" s="3" customFormat="1" ht="13.8" x14ac:dyDescent="0.3">
      <c r="A34" s="1">
        <v>7366</v>
      </c>
      <c r="B34" s="1" t="s">
        <v>3</v>
      </c>
      <c r="C34" s="6" t="s">
        <v>36</v>
      </c>
      <c r="D34" s="4">
        <v>10799.27</v>
      </c>
      <c r="E34" s="5">
        <v>7559.4889999999996</v>
      </c>
      <c r="F34" s="5">
        <v>9600.5510299999987</v>
      </c>
    </row>
    <row r="35" spans="1:7" s="3" customFormat="1" ht="13.8" x14ac:dyDescent="0.3">
      <c r="A35" s="10">
        <v>30184</v>
      </c>
      <c r="B35" s="10" t="s">
        <v>3</v>
      </c>
      <c r="C35" s="11" t="s">
        <v>37</v>
      </c>
      <c r="D35" s="12">
        <v>2448</v>
      </c>
      <c r="E35" s="13">
        <v>1713.6</v>
      </c>
      <c r="F35" s="13">
        <v>2176.2719999999999</v>
      </c>
      <c r="G35" s="14" t="s">
        <v>101</v>
      </c>
    </row>
    <row r="36" spans="1:7" s="3" customFormat="1" ht="13.8" x14ac:dyDescent="0.3">
      <c r="A36" s="1">
        <v>1800150</v>
      </c>
      <c r="B36" s="1" t="s">
        <v>3</v>
      </c>
      <c r="C36" s="6" t="s">
        <v>38</v>
      </c>
      <c r="D36" s="4">
        <v>12837.96</v>
      </c>
      <c r="E36" s="5">
        <v>8986.5719999999983</v>
      </c>
      <c r="F36" s="5">
        <v>11412.946439999998</v>
      </c>
    </row>
    <row r="37" spans="1:7" s="3" customFormat="1" ht="13.8" x14ac:dyDescent="0.3">
      <c r="A37" s="1">
        <v>35149</v>
      </c>
      <c r="B37" s="1" t="s">
        <v>3</v>
      </c>
      <c r="C37" s="6" t="s">
        <v>39</v>
      </c>
      <c r="D37" s="4">
        <v>4512.8100000000004</v>
      </c>
      <c r="E37" s="5">
        <v>3158.9670000000001</v>
      </c>
      <c r="F37" s="5">
        <v>4011.8880900000004</v>
      </c>
    </row>
    <row r="38" spans="1:7" s="3" customFormat="1" ht="13.8" x14ac:dyDescent="0.3">
      <c r="A38" s="10">
        <v>30473</v>
      </c>
      <c r="B38" s="10" t="s">
        <v>3</v>
      </c>
      <c r="C38" s="11" t="s">
        <v>40</v>
      </c>
      <c r="D38" s="12">
        <v>5251.12</v>
      </c>
      <c r="E38" s="13">
        <v>3675.7839999999997</v>
      </c>
      <c r="F38" s="13">
        <v>4668.24568</v>
      </c>
      <c r="G38" s="14" t="s">
        <v>101</v>
      </c>
    </row>
    <row r="39" spans="1:7" s="3" customFormat="1" ht="13.8" x14ac:dyDescent="0.3">
      <c r="A39" s="1">
        <v>30475</v>
      </c>
      <c r="B39" s="1" t="s">
        <v>3</v>
      </c>
      <c r="C39" s="6" t="s">
        <v>41</v>
      </c>
      <c r="D39" s="4">
        <v>9933.66</v>
      </c>
      <c r="E39" s="5">
        <v>6953.5619999999999</v>
      </c>
      <c r="F39" s="5">
        <v>8831.0237400000005</v>
      </c>
    </row>
    <row r="40" spans="1:7" s="3" customFormat="1" ht="13.8" x14ac:dyDescent="0.3">
      <c r="A40" s="1">
        <v>8094520</v>
      </c>
      <c r="B40" s="1" t="s">
        <v>3</v>
      </c>
      <c r="C40" s="6" t="s">
        <v>42</v>
      </c>
      <c r="D40" s="4">
        <v>62728.86</v>
      </c>
      <c r="E40" s="5">
        <v>43910.201999999997</v>
      </c>
      <c r="F40" s="5">
        <v>55765.956539999999</v>
      </c>
    </row>
    <row r="41" spans="1:7" s="3" customFormat="1" ht="13.8" x14ac:dyDescent="0.3">
      <c r="A41" s="1">
        <v>8097560</v>
      </c>
      <c r="B41" s="1" t="s">
        <v>3</v>
      </c>
      <c r="C41" s="6" t="s">
        <v>43</v>
      </c>
      <c r="D41" s="4">
        <v>18360</v>
      </c>
      <c r="E41" s="5">
        <v>12852</v>
      </c>
      <c r="F41" s="5">
        <v>16322.04</v>
      </c>
    </row>
    <row r="42" spans="1:7" s="3" customFormat="1" ht="13.8" x14ac:dyDescent="0.3">
      <c r="A42" s="1">
        <v>8097590</v>
      </c>
      <c r="B42" s="1" t="s">
        <v>3</v>
      </c>
      <c r="C42" s="6" t="s">
        <v>44</v>
      </c>
      <c r="D42" s="4">
        <v>10562.3</v>
      </c>
      <c r="E42" s="5">
        <v>7393.6099999999988</v>
      </c>
      <c r="F42" s="5">
        <v>9389.8846999999987</v>
      </c>
    </row>
    <row r="43" spans="1:7" s="3" customFormat="1" ht="13.8" x14ac:dyDescent="0.3">
      <c r="A43" s="1">
        <v>8106280</v>
      </c>
      <c r="B43" s="1" t="s">
        <v>3</v>
      </c>
      <c r="C43" s="6" t="s">
        <v>45</v>
      </c>
      <c r="D43" s="4">
        <v>1139.79</v>
      </c>
      <c r="E43" s="5">
        <v>797.85299999999995</v>
      </c>
      <c r="F43" s="5">
        <v>1013.2733099999999</v>
      </c>
    </row>
    <row r="44" spans="1:7" s="3" customFormat="1" ht="13.8" x14ac:dyDescent="0.3">
      <c r="A44" s="1">
        <v>8097580</v>
      </c>
      <c r="B44" s="1" t="s">
        <v>3</v>
      </c>
      <c r="C44" s="6" t="s">
        <v>46</v>
      </c>
      <c r="D44" s="4">
        <v>11970.39</v>
      </c>
      <c r="E44" s="5">
        <v>8379.2729999999992</v>
      </c>
      <c r="F44" s="5">
        <v>10641.67671</v>
      </c>
    </row>
    <row r="45" spans="1:7" s="3" customFormat="1" ht="13.8" x14ac:dyDescent="0.3">
      <c r="A45" s="1">
        <v>27388</v>
      </c>
      <c r="B45" s="1" t="s">
        <v>3</v>
      </c>
      <c r="C45" s="6" t="s">
        <v>47</v>
      </c>
      <c r="D45" s="4">
        <v>7033.92</v>
      </c>
      <c r="E45" s="5">
        <v>4923.7439999999997</v>
      </c>
      <c r="F45" s="5">
        <v>6253.15488</v>
      </c>
    </row>
    <row r="46" spans="1:7" s="3" customFormat="1" ht="13.8" x14ac:dyDescent="0.3">
      <c r="A46" s="1">
        <v>8097600</v>
      </c>
      <c r="B46" s="1" t="s">
        <v>3</v>
      </c>
      <c r="C46" s="6" t="s">
        <v>48</v>
      </c>
      <c r="D46" s="4">
        <v>20826.28</v>
      </c>
      <c r="E46" s="5">
        <v>14578.395999999999</v>
      </c>
      <c r="F46" s="5">
        <v>18514.56292</v>
      </c>
    </row>
    <row r="47" spans="1:7" s="3" customFormat="1" ht="13.8" x14ac:dyDescent="0.3">
      <c r="A47" s="1">
        <v>39980</v>
      </c>
      <c r="B47" s="1" t="s">
        <v>3</v>
      </c>
      <c r="C47" s="6" t="s">
        <v>49</v>
      </c>
      <c r="D47" s="4">
        <v>12697.61</v>
      </c>
      <c r="E47" s="5">
        <v>8888.3269999999993</v>
      </c>
      <c r="F47" s="5">
        <v>11288.175289999999</v>
      </c>
    </row>
    <row r="48" spans="1:7" s="3" customFormat="1" ht="13.8" x14ac:dyDescent="0.3">
      <c r="A48" s="1">
        <v>7376</v>
      </c>
      <c r="B48" s="1" t="s">
        <v>3</v>
      </c>
      <c r="C48" s="6" t="s">
        <v>50</v>
      </c>
      <c r="D48" s="4">
        <v>5540.31</v>
      </c>
      <c r="E48" s="5">
        <v>3878.2170000000001</v>
      </c>
      <c r="F48" s="5">
        <v>4925.3355900000006</v>
      </c>
    </row>
    <row r="49" spans="1:6" s="3" customFormat="1" ht="13.8" x14ac:dyDescent="0.3">
      <c r="A49" s="1">
        <v>8094570</v>
      </c>
      <c r="B49" s="1" t="s">
        <v>3</v>
      </c>
      <c r="C49" s="6" t="s">
        <v>51</v>
      </c>
      <c r="D49" s="4">
        <v>46979.4</v>
      </c>
      <c r="E49" s="5">
        <v>32885.58</v>
      </c>
      <c r="F49" s="5">
        <v>41764.686600000001</v>
      </c>
    </row>
    <row r="50" spans="1:6" s="3" customFormat="1" ht="13.8" x14ac:dyDescent="0.3">
      <c r="A50" s="1">
        <v>30393</v>
      </c>
      <c r="B50" s="1" t="s">
        <v>3</v>
      </c>
      <c r="C50" s="6" t="s">
        <v>52</v>
      </c>
      <c r="D50" s="4">
        <v>9330.4699999999993</v>
      </c>
      <c r="E50" s="5">
        <v>6531.3289999999988</v>
      </c>
      <c r="F50" s="5">
        <v>8294.7878299999993</v>
      </c>
    </row>
    <row r="51" spans="1:6" s="3" customFormat="1" ht="13.8" x14ac:dyDescent="0.3">
      <c r="A51" s="1">
        <v>7381</v>
      </c>
      <c r="B51" s="1" t="s">
        <v>3</v>
      </c>
      <c r="C51" s="6" t="s">
        <v>53</v>
      </c>
      <c r="D51" s="4">
        <v>18873.75</v>
      </c>
      <c r="E51" s="5">
        <v>13211.625</v>
      </c>
      <c r="F51" s="5">
        <v>16778.763750000002</v>
      </c>
    </row>
    <row r="52" spans="1:6" s="3" customFormat="1" ht="13.8" x14ac:dyDescent="0.3">
      <c r="A52" s="1">
        <v>35155</v>
      </c>
      <c r="B52" s="1" t="s">
        <v>3</v>
      </c>
      <c r="C52" s="6" t="s">
        <v>54</v>
      </c>
      <c r="D52" s="4">
        <v>453.7</v>
      </c>
      <c r="E52" s="5">
        <v>317.58999999999997</v>
      </c>
      <c r="F52" s="5">
        <v>403.33929999999998</v>
      </c>
    </row>
    <row r="53" spans="1:6" s="3" customFormat="1" ht="13.8" x14ac:dyDescent="0.3">
      <c r="A53" s="1">
        <v>35156</v>
      </c>
      <c r="B53" s="1" t="s">
        <v>3</v>
      </c>
      <c r="C53" s="6" t="s">
        <v>55</v>
      </c>
      <c r="D53" s="4">
        <v>441.29</v>
      </c>
      <c r="E53" s="5">
        <v>308.90300000000002</v>
      </c>
      <c r="F53" s="5">
        <v>392.30681000000004</v>
      </c>
    </row>
    <row r="54" spans="1:6" s="3" customFormat="1" ht="13.8" x14ac:dyDescent="0.3">
      <c r="A54" s="1">
        <v>30367</v>
      </c>
      <c r="B54" s="1" t="s">
        <v>3</v>
      </c>
      <c r="C54" s="6" t="s">
        <v>56</v>
      </c>
      <c r="D54" s="4">
        <v>252.63</v>
      </c>
      <c r="E54" s="5">
        <v>176.84099999999998</v>
      </c>
      <c r="F54" s="5">
        <v>224.58806999999999</v>
      </c>
    </row>
    <row r="55" spans="1:6" s="3" customFormat="1" ht="13.8" x14ac:dyDescent="0.3">
      <c r="A55" s="1">
        <v>30368</v>
      </c>
      <c r="B55" s="1" t="s">
        <v>3</v>
      </c>
      <c r="C55" s="6" t="s">
        <v>57</v>
      </c>
      <c r="D55" s="4">
        <v>409.96</v>
      </c>
      <c r="E55" s="5">
        <v>286.97199999999998</v>
      </c>
      <c r="F55" s="5">
        <v>364.45443999999998</v>
      </c>
    </row>
    <row r="56" spans="1:6" s="3" customFormat="1" ht="13.8" x14ac:dyDescent="0.3">
      <c r="A56" s="1">
        <v>7022210</v>
      </c>
      <c r="B56" s="1" t="s">
        <v>58</v>
      </c>
      <c r="C56" s="6" t="s">
        <v>59</v>
      </c>
      <c r="D56" s="4">
        <v>362.85</v>
      </c>
      <c r="E56" s="5">
        <v>253.995</v>
      </c>
      <c r="F56" s="5">
        <v>322.57364999999999</v>
      </c>
    </row>
    <row r="57" spans="1:6" s="3" customFormat="1" ht="13.8" x14ac:dyDescent="0.3">
      <c r="A57" s="1">
        <v>6793</v>
      </c>
      <c r="B57" s="1" t="s">
        <v>58</v>
      </c>
      <c r="C57" s="6" t="s">
        <v>60</v>
      </c>
      <c r="D57" s="4">
        <v>1262.1400000000001</v>
      </c>
      <c r="E57" s="5">
        <v>883.49800000000005</v>
      </c>
      <c r="F57" s="5">
        <v>1122.0424600000001</v>
      </c>
    </row>
    <row r="58" spans="1:6" s="3" customFormat="1" ht="13.8" x14ac:dyDescent="0.3">
      <c r="A58" s="1">
        <v>2233</v>
      </c>
      <c r="B58" s="1" t="s">
        <v>58</v>
      </c>
      <c r="C58" s="6" t="s">
        <v>61</v>
      </c>
      <c r="D58" s="4">
        <v>271.75</v>
      </c>
      <c r="E58" s="5">
        <v>190.22499999999999</v>
      </c>
      <c r="F58" s="5">
        <v>241.58574999999999</v>
      </c>
    </row>
    <row r="59" spans="1:6" s="3" customFormat="1" ht="13.8" x14ac:dyDescent="0.3">
      <c r="A59" s="1">
        <v>6799</v>
      </c>
      <c r="B59" s="1" t="s">
        <v>58</v>
      </c>
      <c r="C59" s="6" t="s">
        <v>62</v>
      </c>
      <c r="D59" s="4">
        <v>1203.23</v>
      </c>
      <c r="E59" s="5">
        <v>842.26099999999997</v>
      </c>
      <c r="F59" s="5">
        <v>1069.67147</v>
      </c>
    </row>
    <row r="60" spans="1:6" s="3" customFormat="1" ht="13.8" x14ac:dyDescent="0.3">
      <c r="A60" s="1">
        <v>4166770</v>
      </c>
      <c r="B60" s="1" t="s">
        <v>58</v>
      </c>
      <c r="C60" s="6" t="s">
        <v>63</v>
      </c>
      <c r="D60" s="4">
        <v>3869.67</v>
      </c>
      <c r="E60" s="5">
        <v>2708.7689999999998</v>
      </c>
      <c r="F60" s="5">
        <v>3440.13663</v>
      </c>
    </row>
    <row r="61" spans="1:6" s="3" customFormat="1" ht="13.8" x14ac:dyDescent="0.3">
      <c r="A61" s="1">
        <v>13055</v>
      </c>
      <c r="B61" s="1" t="s">
        <v>58</v>
      </c>
      <c r="C61" s="6" t="s">
        <v>64</v>
      </c>
      <c r="D61" s="4">
        <v>3743.22</v>
      </c>
      <c r="E61" s="5">
        <v>2620.2539999999999</v>
      </c>
      <c r="F61" s="5">
        <v>3327.7225800000001</v>
      </c>
    </row>
    <row r="62" spans="1:6" s="3" customFormat="1" ht="13.8" x14ac:dyDescent="0.3">
      <c r="A62" s="1">
        <v>13059</v>
      </c>
      <c r="B62" s="1" t="s">
        <v>58</v>
      </c>
      <c r="C62" s="6" t="s">
        <v>65</v>
      </c>
      <c r="D62" s="4">
        <v>3877.52</v>
      </c>
      <c r="E62" s="5">
        <v>2714.2639999999997</v>
      </c>
      <c r="F62" s="5">
        <v>3447.1152799999995</v>
      </c>
    </row>
    <row r="63" spans="1:6" s="3" customFormat="1" ht="13.8" x14ac:dyDescent="0.3">
      <c r="A63" s="1">
        <v>8873</v>
      </c>
      <c r="B63" s="1" t="s">
        <v>58</v>
      </c>
      <c r="C63" s="6" t="s">
        <v>66</v>
      </c>
      <c r="D63" s="4">
        <v>3811.55</v>
      </c>
      <c r="E63" s="5">
        <v>2668.085</v>
      </c>
      <c r="F63" s="5">
        <v>3388.4679500000002</v>
      </c>
    </row>
    <row r="64" spans="1:6" s="3" customFormat="1" ht="13.8" x14ac:dyDescent="0.3">
      <c r="A64" s="1">
        <v>8874</v>
      </c>
      <c r="B64" s="1" t="s">
        <v>58</v>
      </c>
      <c r="C64" s="6" t="s">
        <v>67</v>
      </c>
      <c r="D64" s="4">
        <v>4013.39</v>
      </c>
      <c r="E64" s="5">
        <v>2809.3729999999996</v>
      </c>
      <c r="F64" s="5">
        <v>3567.9037099999996</v>
      </c>
    </row>
    <row r="65" spans="1:6" s="3" customFormat="1" ht="13.8" x14ac:dyDescent="0.3">
      <c r="A65" s="1">
        <v>11229</v>
      </c>
      <c r="B65" s="1" t="s">
        <v>3</v>
      </c>
      <c r="C65" s="6" t="s">
        <v>68</v>
      </c>
      <c r="D65" s="4">
        <v>36715.43</v>
      </c>
      <c r="E65" s="5">
        <v>25700.800999999999</v>
      </c>
      <c r="F65" s="5">
        <v>32640.01727</v>
      </c>
    </row>
    <row r="66" spans="1:6" s="3" customFormat="1" ht="13.8" x14ac:dyDescent="0.3">
      <c r="A66" s="1">
        <v>7041</v>
      </c>
      <c r="B66" s="1" t="s">
        <v>58</v>
      </c>
      <c r="C66" s="6" t="s">
        <v>69</v>
      </c>
      <c r="D66" s="4">
        <v>5100.3900000000003</v>
      </c>
      <c r="E66" s="5">
        <v>3570.2730000000001</v>
      </c>
      <c r="F66" s="5">
        <v>4534.2467100000003</v>
      </c>
    </row>
    <row r="67" spans="1:6" s="3" customFormat="1" ht="13.8" x14ac:dyDescent="0.3">
      <c r="A67" s="1">
        <v>9741</v>
      </c>
      <c r="B67" s="1" t="s">
        <v>58</v>
      </c>
      <c r="C67" s="6" t="s">
        <v>70</v>
      </c>
      <c r="D67" s="4">
        <v>4446.93</v>
      </c>
      <c r="E67" s="5">
        <v>3112.8510000000001</v>
      </c>
      <c r="F67" s="5">
        <v>3953.3207700000003</v>
      </c>
    </row>
    <row r="68" spans="1:6" s="3" customFormat="1" ht="13.8" x14ac:dyDescent="0.3">
      <c r="A68" s="1">
        <v>9742</v>
      </c>
      <c r="B68" s="1" t="s">
        <v>58</v>
      </c>
      <c r="C68" s="6" t="s">
        <v>71</v>
      </c>
      <c r="D68" s="4">
        <v>4446.93</v>
      </c>
      <c r="E68" s="5">
        <v>3112.8510000000001</v>
      </c>
      <c r="F68" s="5">
        <v>3953.3207700000003</v>
      </c>
    </row>
    <row r="69" spans="1:6" s="3" customFormat="1" ht="13.8" x14ac:dyDescent="0.3">
      <c r="A69" s="1">
        <v>6815</v>
      </c>
      <c r="B69" s="1" t="s">
        <v>58</v>
      </c>
      <c r="C69" s="6" t="s">
        <v>72</v>
      </c>
      <c r="D69" s="4">
        <v>636.16999999999996</v>
      </c>
      <c r="E69" s="5">
        <v>445.31899999999996</v>
      </c>
      <c r="F69" s="5">
        <v>565.55512999999996</v>
      </c>
    </row>
    <row r="70" spans="1:6" s="3" customFormat="1" ht="13.8" x14ac:dyDescent="0.3">
      <c r="A70" s="1">
        <v>4166470</v>
      </c>
      <c r="B70" s="1" t="s">
        <v>58</v>
      </c>
      <c r="C70" s="6" t="s">
        <v>73</v>
      </c>
      <c r="D70" s="4">
        <v>16895.52</v>
      </c>
      <c r="E70" s="5">
        <v>11826.864</v>
      </c>
      <c r="F70" s="5">
        <v>15020.11728</v>
      </c>
    </row>
    <row r="71" spans="1:6" s="3" customFormat="1" ht="13.8" x14ac:dyDescent="0.3">
      <c r="A71" s="1">
        <v>4166480</v>
      </c>
      <c r="B71" s="1" t="s">
        <v>58</v>
      </c>
      <c r="C71" s="6" t="s">
        <v>74</v>
      </c>
      <c r="D71" s="4">
        <v>16895.52</v>
      </c>
      <c r="E71" s="5">
        <v>11826.864</v>
      </c>
      <c r="F71" s="5">
        <v>15020.11728</v>
      </c>
    </row>
    <row r="72" spans="1:6" s="3" customFormat="1" ht="13.8" x14ac:dyDescent="0.3">
      <c r="A72" s="1">
        <v>4166490</v>
      </c>
      <c r="B72" s="1" t="s">
        <v>58</v>
      </c>
      <c r="C72" s="6" t="s">
        <v>75</v>
      </c>
      <c r="D72" s="4">
        <v>16895.52</v>
      </c>
      <c r="E72" s="5">
        <v>11826.864</v>
      </c>
      <c r="F72" s="5">
        <v>15020.11728</v>
      </c>
    </row>
    <row r="73" spans="1:6" s="3" customFormat="1" ht="13.8" x14ac:dyDescent="0.3">
      <c r="A73" s="1">
        <v>4166500</v>
      </c>
      <c r="B73" s="1" t="s">
        <v>58</v>
      </c>
      <c r="C73" s="6" t="s">
        <v>76</v>
      </c>
      <c r="D73" s="4">
        <v>16895.52</v>
      </c>
      <c r="E73" s="5">
        <v>11826.864</v>
      </c>
      <c r="F73" s="5">
        <v>15020.11728</v>
      </c>
    </row>
    <row r="74" spans="1:6" s="3" customFormat="1" ht="13.8" x14ac:dyDescent="0.3">
      <c r="A74" s="1">
        <v>4166510</v>
      </c>
      <c r="B74" s="1" t="s">
        <v>58</v>
      </c>
      <c r="C74" s="6" t="s">
        <v>77</v>
      </c>
      <c r="D74" s="4">
        <v>6422.22</v>
      </c>
      <c r="E74" s="5">
        <v>4495.5540000000001</v>
      </c>
      <c r="F74" s="5">
        <v>5709.35358</v>
      </c>
    </row>
    <row r="75" spans="1:6" s="3" customFormat="1" ht="13.8" x14ac:dyDescent="0.3">
      <c r="A75" s="1">
        <v>4166520</v>
      </c>
      <c r="B75" s="1" t="s">
        <v>58</v>
      </c>
      <c r="C75" s="6" t="s">
        <v>77</v>
      </c>
      <c r="D75" s="4">
        <v>6422.22</v>
      </c>
      <c r="E75" s="5">
        <v>4495.5540000000001</v>
      </c>
      <c r="F75" s="5">
        <v>5709.35358</v>
      </c>
    </row>
    <row r="76" spans="1:6" s="3" customFormat="1" ht="13.8" x14ac:dyDescent="0.3">
      <c r="A76" s="1">
        <v>4166530</v>
      </c>
      <c r="B76" s="1" t="s">
        <v>58</v>
      </c>
      <c r="C76" s="6" t="s">
        <v>77</v>
      </c>
      <c r="D76" s="4">
        <v>6422.22</v>
      </c>
      <c r="E76" s="5">
        <v>4495.5540000000001</v>
      </c>
      <c r="F76" s="5">
        <v>5709.35358</v>
      </c>
    </row>
    <row r="77" spans="1:6" s="3" customFormat="1" ht="13.8" x14ac:dyDescent="0.3">
      <c r="A77" s="1">
        <v>4166540</v>
      </c>
      <c r="B77" s="1" t="s">
        <v>58</v>
      </c>
      <c r="C77" s="6" t="s">
        <v>77</v>
      </c>
      <c r="D77" s="4">
        <v>6422.22</v>
      </c>
      <c r="E77" s="5">
        <v>4495.5540000000001</v>
      </c>
      <c r="F77" s="5">
        <v>5709.35358</v>
      </c>
    </row>
    <row r="78" spans="1:6" s="3" customFormat="1" ht="13.8" x14ac:dyDescent="0.3">
      <c r="A78" s="1">
        <v>4166560</v>
      </c>
      <c r="B78" s="1" t="s">
        <v>58</v>
      </c>
      <c r="C78" s="6" t="s">
        <v>77</v>
      </c>
      <c r="D78" s="4">
        <v>6422.22</v>
      </c>
      <c r="E78" s="5">
        <v>4495.5540000000001</v>
      </c>
      <c r="F78" s="5">
        <v>5709.35358</v>
      </c>
    </row>
    <row r="79" spans="1:6" s="3" customFormat="1" ht="13.8" x14ac:dyDescent="0.3">
      <c r="A79" s="1">
        <v>4166570</v>
      </c>
      <c r="B79" s="1" t="s">
        <v>58</v>
      </c>
      <c r="C79" s="6" t="s">
        <v>77</v>
      </c>
      <c r="D79" s="4">
        <v>6422.22</v>
      </c>
      <c r="E79" s="5">
        <v>4495.5540000000001</v>
      </c>
      <c r="F79" s="5">
        <v>5709.35358</v>
      </c>
    </row>
    <row r="80" spans="1:6" s="3" customFormat="1" ht="13.8" x14ac:dyDescent="0.3">
      <c r="A80" s="1">
        <v>4166630</v>
      </c>
      <c r="B80" s="1" t="s">
        <v>58</v>
      </c>
      <c r="C80" s="6" t="s">
        <v>78</v>
      </c>
      <c r="D80" s="4">
        <v>4219.17</v>
      </c>
      <c r="E80" s="5">
        <v>2953.4189999999999</v>
      </c>
      <c r="F80" s="5">
        <v>3750.84213</v>
      </c>
    </row>
    <row r="81" spans="1:7" s="3" customFormat="1" ht="13.8" x14ac:dyDescent="0.3">
      <c r="A81" s="1">
        <v>4166650</v>
      </c>
      <c r="B81" s="1" t="s">
        <v>58</v>
      </c>
      <c r="C81" s="6" t="s">
        <v>78</v>
      </c>
      <c r="D81" s="4">
        <v>4219.17</v>
      </c>
      <c r="E81" s="5">
        <v>2953.4189999999999</v>
      </c>
      <c r="F81" s="5">
        <v>3750.84213</v>
      </c>
    </row>
    <row r="82" spans="1:7" s="3" customFormat="1" ht="13.8" x14ac:dyDescent="0.3">
      <c r="A82" s="1">
        <v>4166660</v>
      </c>
      <c r="B82" s="1" t="s">
        <v>58</v>
      </c>
      <c r="C82" s="6" t="s">
        <v>78</v>
      </c>
      <c r="D82" s="4">
        <v>4219.17</v>
      </c>
      <c r="E82" s="5">
        <v>2953.4189999999999</v>
      </c>
      <c r="F82" s="5">
        <v>3750.84213</v>
      </c>
    </row>
    <row r="83" spans="1:7" s="3" customFormat="1" ht="13.8" x14ac:dyDescent="0.3">
      <c r="A83" s="1">
        <v>4166670</v>
      </c>
      <c r="B83" s="1" t="s">
        <v>58</v>
      </c>
      <c r="C83" s="6" t="s">
        <v>78</v>
      </c>
      <c r="D83" s="4">
        <v>4219.17</v>
      </c>
      <c r="E83" s="5">
        <v>2953.4189999999999</v>
      </c>
      <c r="F83" s="5">
        <v>3750.84213</v>
      </c>
    </row>
    <row r="84" spans="1:7" s="3" customFormat="1" ht="13.8" x14ac:dyDescent="0.3">
      <c r="A84" s="1">
        <v>4166680</v>
      </c>
      <c r="B84" s="1" t="s">
        <v>58</v>
      </c>
      <c r="C84" s="6" t="s">
        <v>78</v>
      </c>
      <c r="D84" s="4">
        <v>1867</v>
      </c>
      <c r="E84" s="5">
        <v>1306.8999999999999</v>
      </c>
      <c r="F84" s="5">
        <v>1659.7629999999999</v>
      </c>
    </row>
    <row r="85" spans="1:7" s="3" customFormat="1" ht="13.8" x14ac:dyDescent="0.3">
      <c r="A85" s="1">
        <v>4166690</v>
      </c>
      <c r="B85" s="1" t="s">
        <v>58</v>
      </c>
      <c r="C85" s="6" t="s">
        <v>78</v>
      </c>
      <c r="D85" s="4">
        <v>4219.17</v>
      </c>
      <c r="E85" s="5">
        <v>2953.4189999999999</v>
      </c>
      <c r="F85" s="5">
        <v>3750.84213</v>
      </c>
    </row>
    <row r="86" spans="1:7" s="3" customFormat="1" ht="13.8" x14ac:dyDescent="0.3">
      <c r="A86" s="1">
        <v>4166700</v>
      </c>
      <c r="B86" s="1" t="s">
        <v>58</v>
      </c>
      <c r="C86" s="6" t="s">
        <v>79</v>
      </c>
      <c r="D86" s="4">
        <v>10673.59</v>
      </c>
      <c r="E86" s="5">
        <v>7471.5129999999999</v>
      </c>
      <c r="F86" s="5">
        <v>9488.8215099999998</v>
      </c>
    </row>
    <row r="87" spans="1:7" s="3" customFormat="1" ht="13.8" x14ac:dyDescent="0.3">
      <c r="A87" s="1">
        <v>4166710</v>
      </c>
      <c r="B87" s="1" t="s">
        <v>58</v>
      </c>
      <c r="C87" s="6" t="s">
        <v>79</v>
      </c>
      <c r="D87" s="4">
        <v>10673.59</v>
      </c>
      <c r="E87" s="5">
        <v>7471.5129999999999</v>
      </c>
      <c r="F87" s="5">
        <v>9488.8215099999998</v>
      </c>
    </row>
    <row r="88" spans="1:7" s="3" customFormat="1" ht="13.8" x14ac:dyDescent="0.3">
      <c r="A88" s="1">
        <v>4166740</v>
      </c>
      <c r="B88" s="1" t="s">
        <v>58</v>
      </c>
      <c r="C88" s="6" t="s">
        <v>79</v>
      </c>
      <c r="D88" s="4">
        <v>10673.59</v>
      </c>
      <c r="E88" s="5">
        <v>7471.5129999999999</v>
      </c>
      <c r="F88" s="5">
        <v>9488.8215099999998</v>
      </c>
    </row>
    <row r="89" spans="1:7" s="3" customFormat="1" ht="13.8" x14ac:dyDescent="0.3">
      <c r="A89" s="1">
        <v>9730</v>
      </c>
      <c r="B89" s="1" t="s">
        <v>58</v>
      </c>
      <c r="C89" s="6" t="s">
        <v>80</v>
      </c>
      <c r="D89" s="4">
        <v>8599.34</v>
      </c>
      <c r="E89" s="5">
        <v>6019.5379999999996</v>
      </c>
      <c r="F89" s="5">
        <v>7644.8132599999999</v>
      </c>
    </row>
    <row r="90" spans="1:7" s="3" customFormat="1" ht="13.8" x14ac:dyDescent="0.3">
      <c r="A90" s="1">
        <v>9731</v>
      </c>
      <c r="B90" s="1" t="s">
        <v>58</v>
      </c>
      <c r="C90" s="6" t="s">
        <v>81</v>
      </c>
      <c r="D90" s="4">
        <v>8599.34</v>
      </c>
      <c r="E90" s="5">
        <v>6019.5379999999996</v>
      </c>
      <c r="F90" s="5">
        <v>7644.8132599999999</v>
      </c>
    </row>
    <row r="91" spans="1:7" s="3" customFormat="1" ht="13.8" x14ac:dyDescent="0.3">
      <c r="A91" s="1">
        <v>9732</v>
      </c>
      <c r="B91" s="1" t="s">
        <v>58</v>
      </c>
      <c r="C91" s="6" t="s">
        <v>82</v>
      </c>
      <c r="D91" s="4">
        <v>8599.34</v>
      </c>
      <c r="E91" s="5">
        <v>6019.5379999999996</v>
      </c>
      <c r="F91" s="5">
        <v>7644.8132599999999</v>
      </c>
    </row>
    <row r="92" spans="1:7" s="3" customFormat="1" ht="13.8" x14ac:dyDescent="0.3">
      <c r="A92" s="1">
        <v>9734</v>
      </c>
      <c r="B92" s="1" t="s">
        <v>58</v>
      </c>
      <c r="C92" s="6" t="s">
        <v>83</v>
      </c>
      <c r="D92" s="4">
        <v>8599.34</v>
      </c>
      <c r="E92" s="5">
        <v>6019.5379999999996</v>
      </c>
      <c r="F92" s="5">
        <v>7644.8132599999999</v>
      </c>
    </row>
    <row r="93" spans="1:7" s="3" customFormat="1" ht="13.8" x14ac:dyDescent="0.3">
      <c r="A93" s="1">
        <v>9726</v>
      </c>
      <c r="B93" s="1" t="s">
        <v>58</v>
      </c>
      <c r="C93" s="6" t="s">
        <v>84</v>
      </c>
      <c r="D93" s="4">
        <v>6510.97</v>
      </c>
      <c r="E93" s="5">
        <v>4557.6790000000001</v>
      </c>
      <c r="F93" s="5">
        <v>5788.2523300000003</v>
      </c>
    </row>
    <row r="94" spans="1:7" s="3" customFormat="1" ht="13.8" x14ac:dyDescent="0.3">
      <c r="A94" s="1">
        <v>8251</v>
      </c>
      <c r="B94" s="1" t="s">
        <v>58</v>
      </c>
      <c r="C94" s="6" t="s">
        <v>85</v>
      </c>
      <c r="D94" s="4">
        <v>1660.34</v>
      </c>
      <c r="E94" s="5">
        <v>1162.2379999999998</v>
      </c>
      <c r="F94" s="5">
        <v>1476.0422599999997</v>
      </c>
    </row>
    <row r="95" spans="1:7" s="3" customFormat="1" ht="13.8" x14ac:dyDescent="0.3">
      <c r="A95" s="10">
        <v>11448</v>
      </c>
      <c r="B95" s="10" t="s">
        <v>58</v>
      </c>
      <c r="C95" s="11" t="s">
        <v>86</v>
      </c>
      <c r="D95" s="12">
        <v>1597.5</v>
      </c>
      <c r="E95" s="13">
        <v>1118.25</v>
      </c>
      <c r="F95" s="13">
        <v>1420.1775</v>
      </c>
      <c r="G95" s="14" t="s">
        <v>101</v>
      </c>
    </row>
    <row r="96" spans="1:7" s="3" customFormat="1" ht="13.8" x14ac:dyDescent="0.3">
      <c r="A96" s="1">
        <v>35157</v>
      </c>
      <c r="B96" s="1" t="s">
        <v>3</v>
      </c>
      <c r="C96" s="6" t="s">
        <v>87</v>
      </c>
      <c r="D96" s="4">
        <v>541.16999999999996</v>
      </c>
      <c r="E96" s="5">
        <v>378.81899999999996</v>
      </c>
      <c r="F96" s="5">
        <v>481.10012999999998</v>
      </c>
    </row>
    <row r="97" spans="1:7" s="3" customFormat="1" ht="13.8" x14ac:dyDescent="0.3">
      <c r="A97" s="10">
        <v>8083300</v>
      </c>
      <c r="B97" s="10" t="s">
        <v>58</v>
      </c>
      <c r="C97" s="11" t="s">
        <v>88</v>
      </c>
      <c r="D97" s="12">
        <v>1857.47</v>
      </c>
      <c r="E97" s="13">
        <v>1300.229</v>
      </c>
      <c r="F97" s="13">
        <v>1651.2908300000001</v>
      </c>
      <c r="G97" s="14" t="s">
        <v>101</v>
      </c>
    </row>
    <row r="98" spans="1:7" s="3" customFormat="1" ht="13.8" x14ac:dyDescent="0.3">
      <c r="A98" s="1">
        <v>4144460</v>
      </c>
      <c r="B98" s="1" t="s">
        <v>58</v>
      </c>
      <c r="C98" s="6" t="s">
        <v>89</v>
      </c>
      <c r="D98" s="4">
        <v>500</v>
      </c>
      <c r="E98" s="5">
        <v>350</v>
      </c>
      <c r="F98" s="5">
        <v>444.5</v>
      </c>
    </row>
    <row r="99" spans="1:7" s="3" customFormat="1" ht="13.8" x14ac:dyDescent="0.3">
      <c r="A99" s="1">
        <v>4144490</v>
      </c>
      <c r="B99" s="1" t="s">
        <v>58</v>
      </c>
      <c r="C99" s="6" t="s">
        <v>90</v>
      </c>
      <c r="D99" s="4">
        <v>500</v>
      </c>
      <c r="E99" s="5">
        <v>350</v>
      </c>
      <c r="F99" s="5">
        <v>444.5</v>
      </c>
    </row>
    <row r="100" spans="1:7" s="3" customFormat="1" ht="13.8" x14ac:dyDescent="0.3">
      <c r="A100" s="1">
        <v>38950</v>
      </c>
      <c r="B100" s="1" t="s">
        <v>91</v>
      </c>
      <c r="C100" s="6" t="s">
        <v>92</v>
      </c>
      <c r="D100" s="4">
        <v>215.99</v>
      </c>
      <c r="E100" s="5">
        <v>151.19299999999998</v>
      </c>
      <c r="F100" s="5">
        <v>192.01510999999999</v>
      </c>
    </row>
    <row r="101" spans="1:7" s="3" customFormat="1" ht="13.8" x14ac:dyDescent="0.3">
      <c r="A101" s="1">
        <v>38947</v>
      </c>
      <c r="B101" s="1" t="s">
        <v>91</v>
      </c>
      <c r="C101" s="6" t="s">
        <v>93</v>
      </c>
      <c r="D101" s="4">
        <v>244.26</v>
      </c>
      <c r="E101" s="5">
        <v>170.98199999999997</v>
      </c>
      <c r="F101" s="5">
        <v>217.14713999999998</v>
      </c>
    </row>
    <row r="102" spans="1:7" s="3" customFormat="1" ht="13.8" x14ac:dyDescent="0.3">
      <c r="A102" s="1">
        <v>1171600</v>
      </c>
      <c r="B102" s="1" t="s">
        <v>91</v>
      </c>
      <c r="C102" s="6" t="s">
        <v>94</v>
      </c>
      <c r="D102" s="4">
        <v>274.10000000000002</v>
      </c>
      <c r="E102" s="5">
        <v>191.87</v>
      </c>
      <c r="F102" s="5">
        <v>243.67490000000001</v>
      </c>
    </row>
    <row r="103" spans="1:7" s="3" customFormat="1" ht="13.8" x14ac:dyDescent="0.3">
      <c r="A103" s="1">
        <v>38852</v>
      </c>
      <c r="B103" s="1" t="s">
        <v>58</v>
      </c>
      <c r="C103" s="6" t="s">
        <v>95</v>
      </c>
      <c r="D103" s="4">
        <v>118.6</v>
      </c>
      <c r="E103" s="5">
        <v>83.02</v>
      </c>
      <c r="F103" s="5">
        <v>105.4354</v>
      </c>
    </row>
    <row r="104" spans="1:7" s="3" customFormat="1" ht="13.8" x14ac:dyDescent="0.3">
      <c r="A104" s="1">
        <v>7001460</v>
      </c>
      <c r="B104" s="1" t="s">
        <v>58</v>
      </c>
      <c r="C104" s="6" t="s">
        <v>96</v>
      </c>
      <c r="D104" s="4">
        <v>113.1</v>
      </c>
      <c r="E104" s="5">
        <v>79.169999999999987</v>
      </c>
      <c r="F104" s="5">
        <v>100.54589999999999</v>
      </c>
    </row>
    <row r="105" spans="1:7" s="3" customFormat="1" ht="13.8" x14ac:dyDescent="0.3">
      <c r="A105" s="1">
        <v>28170</v>
      </c>
      <c r="B105" s="1" t="s">
        <v>58</v>
      </c>
      <c r="C105" s="6" t="s">
        <v>97</v>
      </c>
      <c r="D105" s="4">
        <v>159.44</v>
      </c>
      <c r="E105" s="5">
        <v>111.60799999999999</v>
      </c>
      <c r="F105" s="5">
        <v>141.74215999999998</v>
      </c>
    </row>
  </sheetData>
  <autoFilter ref="A1:F10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УФПС Г. Москвы. Московский межрайонный почтамт № 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Осокин Дмитрий Васильевич</dc:creator>
  <cp:lastModifiedBy>Зубков Дмитрий Викторович</cp:lastModifiedBy>
  <dcterms:created xsi:type="dcterms:W3CDTF">2018-05-04T11:29:38Z</dcterms:created>
  <dcterms:modified xsi:type="dcterms:W3CDTF">2018-05-23T06:39:43Z</dcterms:modified>
</cp:coreProperties>
</file>